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M4" i="1" l="1"/>
  <c r="M7" i="1"/>
  <c r="M8" i="1"/>
  <c r="M5" i="1"/>
  <c r="M11" i="1"/>
  <c r="M9" i="1"/>
  <c r="M10" i="1"/>
  <c r="M12" i="1"/>
  <c r="M13" i="1"/>
  <c r="M14" i="1"/>
  <c r="M15" i="1"/>
  <c r="M16" i="1"/>
  <c r="L7" i="1"/>
  <c r="L8" i="1"/>
  <c r="L5" i="1"/>
  <c r="L11" i="1"/>
  <c r="L9" i="1"/>
  <c r="L10" i="1"/>
  <c r="L12" i="1"/>
  <c r="L13" i="1"/>
  <c r="L14" i="1"/>
  <c r="L15" i="1"/>
  <c r="L16" i="1"/>
  <c r="K8" i="1"/>
  <c r="K5" i="1"/>
  <c r="K11" i="1"/>
  <c r="K9" i="1"/>
  <c r="K10" i="1"/>
  <c r="K12" i="1"/>
  <c r="K13" i="1"/>
  <c r="K14" i="1"/>
  <c r="K15" i="1"/>
  <c r="K16" i="1"/>
  <c r="K6" i="1"/>
  <c r="L6" i="1"/>
  <c r="M6" i="1"/>
  <c r="K4" i="1"/>
  <c r="L4" i="1"/>
  <c r="K7" i="1"/>
  <c r="M3" i="1" l="1"/>
  <c r="M17" i="1" l="1"/>
  <c r="L3" i="1"/>
  <c r="K3" i="1"/>
  <c r="J17" i="1" l="1"/>
  <c r="I17" i="1"/>
  <c r="H17" i="1"/>
  <c r="D17" i="1" l="1"/>
  <c r="E17" i="1"/>
  <c r="F17" i="1"/>
  <c r="G17" i="1"/>
  <c r="L17" i="1" l="1"/>
  <c r="B1048535" i="1"/>
  <c r="K17" i="1" l="1"/>
</calcChain>
</file>

<file path=xl/sharedStrings.xml><?xml version="1.0" encoding="utf-8"?>
<sst xmlns="http://schemas.openxmlformats.org/spreadsheetml/2006/main" count="33" uniqueCount="33">
  <si>
    <t>Felt fin</t>
  </si>
  <si>
    <t>Standard</t>
  </si>
  <si>
    <t>Luft</t>
  </si>
  <si>
    <t>Sprint Luft</t>
  </si>
  <si>
    <t>Beste resultat i hver gren gir 20 poeng, nr. 2 gir 18, nr. 3 gir 17, nr 4 gir 16 osv. F.o.m. nr. 19 gir 1 poeng</t>
  </si>
  <si>
    <t>Ant. Startere:</t>
  </si>
  <si>
    <t>Sum:</t>
  </si>
  <si>
    <t>Sum tellende i cup'en totalt:</t>
  </si>
  <si>
    <t>Tegnforklaring:</t>
  </si>
  <si>
    <t>Antall Skyttere per. gren:</t>
  </si>
  <si>
    <t>Navn:</t>
  </si>
  <si>
    <t>Hurtig Fin</t>
  </si>
  <si>
    <t>VM Fin</t>
  </si>
  <si>
    <t>NAIS Fin</t>
  </si>
  <si>
    <t>=</t>
  </si>
  <si>
    <t/>
  </si>
  <si>
    <t>Ikke deltatt</t>
  </si>
  <si>
    <t>Arve Løkamoen</t>
  </si>
  <si>
    <t>Kristian Tor Hansen</t>
  </si>
  <si>
    <t>Sebastian Linde Hakimi</t>
  </si>
  <si>
    <t>Jan Erik Tøftum</t>
  </si>
  <si>
    <t>Nybegynner Cup 2017 - Aron Skytterklubb, Drammen</t>
  </si>
  <si>
    <t>Espen Børsum Jensen</t>
  </si>
  <si>
    <t>Odd-Andrè Krokmyrdal Karlsen</t>
  </si>
  <si>
    <t>Odd Magne Harald Karlsen</t>
  </si>
  <si>
    <t>Jørgen Rink Pedersen</t>
  </si>
  <si>
    <t>Kjetil Ovenstad</t>
  </si>
  <si>
    <t>Arne Rasmus Dahl</t>
  </si>
  <si>
    <t>Sven Næssø Karlsen</t>
  </si>
  <si>
    <t>Audunn Bermingrud</t>
  </si>
  <si>
    <t>Britt Næssø Andersen</t>
  </si>
  <si>
    <t>Terje Paulsen</t>
  </si>
  <si>
    <t>Resultatlista oppdatert: 13.11.2017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</si>
</sst>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>
        <fgColor theme="3" tint="0.3999450666829432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34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4" borderId="7" xfId="1" applyBorder="1" applyAlignment="1">
      <alignment horizontal="center"/>
    </xf>
    <xf numFmtId="0" fontId="5" fillId="4" borderId="10" xfId="1" applyBorder="1" applyAlignment="1">
      <alignment horizontal="center"/>
    </xf>
    <xf numFmtId="0" fontId="5" fillId="4" borderId="9" xfId="1" applyBorder="1" applyAlignment="1">
      <alignment horizontal="center"/>
    </xf>
    <xf numFmtId="0" fontId="5" fillId="4" borderId="6" xfId="1" applyBorder="1" applyAlignment="1">
      <alignment horizontal="center"/>
    </xf>
    <xf numFmtId="0" fontId="5" fillId="4" borderId="8" xfId="1" applyBorder="1" applyAlignment="1">
      <alignment horizontal="center"/>
    </xf>
    <xf numFmtId="0" fontId="6" fillId="4" borderId="3" xfId="1" applyFont="1" applyBorder="1" applyAlignment="1">
      <alignment horizontal="center" vertical="center"/>
    </xf>
    <xf numFmtId="0" fontId="6" fillId="4" borderId="4" xfId="1" applyFont="1" applyBorder="1" applyAlignment="1">
      <alignment horizontal="center" vertical="center"/>
    </xf>
    <xf numFmtId="0" fontId="6" fillId="4" borderId="5" xfId="1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35"/>
  <sheetViews>
    <sheetView tabSelected="1"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M2" sqref="B2:M25"/>
    </sheetView>
  </sheetViews>
  <sheetFormatPr defaultColWidth="11.42578125" defaultRowHeight="15" x14ac:dyDescent="0.25"/>
  <cols>
    <col min="1" max="1" width="7.140625" customWidth="1"/>
    <col min="2" max="2" width="5" style="2" customWidth="1"/>
    <col min="3" max="3" width="31.140625" bestFit="1" customWidth="1"/>
    <col min="4" max="4" width="9.42578125" customWidth="1"/>
    <col min="5" max="11" width="10.28515625" customWidth="1"/>
    <col min="12" max="12" width="12.140625" bestFit="1" customWidth="1"/>
    <col min="13" max="13" width="24.42578125" bestFit="1" customWidth="1"/>
    <col min="14" max="14" width="7.140625" customWidth="1"/>
  </cols>
  <sheetData>
    <row r="1" spans="1:14" ht="36.75" customHeight="1" thickBot="1" x14ac:dyDescent="0.3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3" customFormat="1" ht="26.25" customHeight="1" thickBot="1" x14ac:dyDescent="0.3">
      <c r="A2" s="70"/>
      <c r="B2" s="14"/>
      <c r="C2" s="26" t="s">
        <v>10</v>
      </c>
      <c r="D2" s="18" t="s">
        <v>0</v>
      </c>
      <c r="E2" s="19" t="s">
        <v>13</v>
      </c>
      <c r="F2" s="19" t="s">
        <v>11</v>
      </c>
      <c r="G2" s="19" t="s">
        <v>12</v>
      </c>
      <c r="H2" s="19" t="s">
        <v>1</v>
      </c>
      <c r="I2" s="19" t="s">
        <v>2</v>
      </c>
      <c r="J2" s="20" t="s">
        <v>3</v>
      </c>
      <c r="K2" s="9" t="s">
        <v>6</v>
      </c>
      <c r="L2" s="10" t="s">
        <v>5</v>
      </c>
      <c r="M2" s="1" t="s">
        <v>7</v>
      </c>
      <c r="N2" s="67"/>
    </row>
    <row r="3" spans="1:14" x14ac:dyDescent="0.25">
      <c r="A3" s="70"/>
      <c r="B3" s="28">
        <v>1</v>
      </c>
      <c r="C3" s="40" t="s">
        <v>19</v>
      </c>
      <c r="D3" s="31"/>
      <c r="E3" s="22">
        <v>16</v>
      </c>
      <c r="F3" s="27">
        <v>18</v>
      </c>
      <c r="G3" s="15">
        <v>20</v>
      </c>
      <c r="H3" s="15">
        <v>20</v>
      </c>
      <c r="I3" s="46"/>
      <c r="J3" s="16">
        <v>18</v>
      </c>
      <c r="K3" s="24">
        <f t="shared" ref="K3:K16" si="0">SUM(D3:J3)</f>
        <v>92</v>
      </c>
      <c r="L3" s="8">
        <f t="shared" ref="L3:L16" si="1">COUNT(D3:J3)</f>
        <v>5</v>
      </c>
      <c r="M3" s="4">
        <f t="shared" ref="M3:M16" si="2">SUM(D3:J3)</f>
        <v>92</v>
      </c>
      <c r="N3" s="67"/>
    </row>
    <row r="4" spans="1:14" x14ac:dyDescent="0.25">
      <c r="A4" s="70"/>
      <c r="B4" s="29">
        <v>2</v>
      </c>
      <c r="C4" s="41" t="s">
        <v>23</v>
      </c>
      <c r="D4" s="32"/>
      <c r="E4" s="21">
        <v>15</v>
      </c>
      <c r="F4" s="5"/>
      <c r="G4" s="5"/>
      <c r="H4" s="6">
        <v>17</v>
      </c>
      <c r="I4" s="6">
        <v>18</v>
      </c>
      <c r="J4" s="23"/>
      <c r="K4" s="25">
        <f t="shared" si="0"/>
        <v>50</v>
      </c>
      <c r="L4" s="7">
        <f t="shared" si="1"/>
        <v>3</v>
      </c>
      <c r="M4" s="4">
        <f t="shared" si="2"/>
        <v>50</v>
      </c>
      <c r="N4" s="67"/>
    </row>
    <row r="5" spans="1:14" x14ac:dyDescent="0.25">
      <c r="A5" s="70"/>
      <c r="B5" s="29">
        <v>3</v>
      </c>
      <c r="C5" s="42" t="s">
        <v>22</v>
      </c>
      <c r="D5" s="32"/>
      <c r="E5" s="5"/>
      <c r="F5" s="5"/>
      <c r="G5" s="5"/>
      <c r="H5" s="5"/>
      <c r="I5" s="6">
        <v>20</v>
      </c>
      <c r="J5" s="17">
        <v>20</v>
      </c>
      <c r="K5" s="25">
        <f t="shared" si="0"/>
        <v>40</v>
      </c>
      <c r="L5" s="7">
        <f t="shared" si="1"/>
        <v>2</v>
      </c>
      <c r="M5" s="4">
        <f t="shared" si="2"/>
        <v>40</v>
      </c>
      <c r="N5" s="67"/>
    </row>
    <row r="6" spans="1:14" x14ac:dyDescent="0.25">
      <c r="A6" s="70"/>
      <c r="B6" s="29">
        <v>4</v>
      </c>
      <c r="C6" s="41" t="s">
        <v>24</v>
      </c>
      <c r="D6" s="32"/>
      <c r="E6" s="21">
        <v>18</v>
      </c>
      <c r="F6" s="5"/>
      <c r="G6" s="5"/>
      <c r="H6" s="6">
        <v>18</v>
      </c>
      <c r="I6" s="5"/>
      <c r="J6" s="23"/>
      <c r="K6" s="25">
        <f t="shared" si="0"/>
        <v>36</v>
      </c>
      <c r="L6" s="7">
        <f t="shared" si="1"/>
        <v>2</v>
      </c>
      <c r="M6" s="4">
        <f t="shared" si="2"/>
        <v>36</v>
      </c>
      <c r="N6" s="67"/>
    </row>
    <row r="7" spans="1:14" x14ac:dyDescent="0.25">
      <c r="A7" s="70"/>
      <c r="B7" s="29">
        <v>5</v>
      </c>
      <c r="C7" s="41" t="s">
        <v>17</v>
      </c>
      <c r="D7" s="32"/>
      <c r="E7" s="21">
        <v>20</v>
      </c>
      <c r="F7" s="5"/>
      <c r="G7" s="5"/>
      <c r="H7" s="5"/>
      <c r="I7" s="5"/>
      <c r="J7" s="23"/>
      <c r="K7" s="25">
        <f t="shared" si="0"/>
        <v>20</v>
      </c>
      <c r="L7" s="7">
        <f t="shared" si="1"/>
        <v>1</v>
      </c>
      <c r="M7" s="4">
        <f t="shared" si="2"/>
        <v>20</v>
      </c>
      <c r="N7" s="67"/>
    </row>
    <row r="8" spans="1:14" x14ac:dyDescent="0.25">
      <c r="A8" s="70"/>
      <c r="B8" s="29">
        <v>6</v>
      </c>
      <c r="C8" s="42" t="s">
        <v>20</v>
      </c>
      <c r="D8" s="32"/>
      <c r="E8" s="5"/>
      <c r="F8" s="6">
        <v>20</v>
      </c>
      <c r="G8" s="5"/>
      <c r="H8" s="5"/>
      <c r="I8" s="5"/>
      <c r="J8" s="23"/>
      <c r="K8" s="25">
        <f t="shared" si="0"/>
        <v>20</v>
      </c>
      <c r="L8" s="7">
        <f t="shared" si="1"/>
        <v>1</v>
      </c>
      <c r="M8" s="4">
        <f t="shared" si="2"/>
        <v>20</v>
      </c>
      <c r="N8" s="67"/>
    </row>
    <row r="9" spans="1:14" x14ac:dyDescent="0.25">
      <c r="A9" s="70"/>
      <c r="B9" s="29">
        <v>7</v>
      </c>
      <c r="C9" s="43" t="s">
        <v>25</v>
      </c>
      <c r="D9" s="33">
        <v>20</v>
      </c>
      <c r="E9" s="5"/>
      <c r="F9" s="5"/>
      <c r="G9" s="5"/>
      <c r="H9" s="5"/>
      <c r="I9" s="5"/>
      <c r="J9" s="23"/>
      <c r="K9" s="25">
        <f t="shared" si="0"/>
        <v>20</v>
      </c>
      <c r="L9" s="7">
        <f t="shared" si="1"/>
        <v>1</v>
      </c>
      <c r="M9" s="4">
        <f t="shared" si="2"/>
        <v>20</v>
      </c>
      <c r="N9" s="67"/>
    </row>
    <row r="10" spans="1:14" x14ac:dyDescent="0.25">
      <c r="A10" s="70"/>
      <c r="B10" s="29">
        <v>8</v>
      </c>
      <c r="C10" s="43" t="s">
        <v>26</v>
      </c>
      <c r="D10" s="33">
        <v>18</v>
      </c>
      <c r="E10" s="5"/>
      <c r="F10" s="5"/>
      <c r="G10" s="5"/>
      <c r="H10" s="5"/>
      <c r="I10" s="5"/>
      <c r="J10" s="23"/>
      <c r="K10" s="25">
        <f t="shared" si="0"/>
        <v>18</v>
      </c>
      <c r="L10" s="7">
        <f t="shared" si="1"/>
        <v>1</v>
      </c>
      <c r="M10" s="4">
        <f t="shared" si="2"/>
        <v>18</v>
      </c>
      <c r="N10" s="67"/>
    </row>
    <row r="11" spans="1:14" x14ac:dyDescent="0.25">
      <c r="A11" s="70"/>
      <c r="B11" s="29">
        <v>9</v>
      </c>
      <c r="C11" s="41" t="s">
        <v>18</v>
      </c>
      <c r="D11" s="32"/>
      <c r="E11" s="21">
        <v>17</v>
      </c>
      <c r="F11" s="5"/>
      <c r="G11" s="5"/>
      <c r="H11" s="5"/>
      <c r="I11" s="5"/>
      <c r="J11" s="23"/>
      <c r="K11" s="25">
        <f t="shared" si="0"/>
        <v>17</v>
      </c>
      <c r="L11" s="7">
        <f t="shared" si="1"/>
        <v>1</v>
      </c>
      <c r="M11" s="4">
        <f t="shared" si="2"/>
        <v>17</v>
      </c>
      <c r="N11" s="67"/>
    </row>
    <row r="12" spans="1:14" x14ac:dyDescent="0.25">
      <c r="A12" s="70"/>
      <c r="B12" s="29">
        <v>10</v>
      </c>
      <c r="C12" s="43" t="s">
        <v>27</v>
      </c>
      <c r="D12" s="33">
        <v>17</v>
      </c>
      <c r="E12" s="5"/>
      <c r="F12" s="5"/>
      <c r="G12" s="5"/>
      <c r="H12" s="5"/>
      <c r="I12" s="5"/>
      <c r="J12" s="23"/>
      <c r="K12" s="25">
        <f t="shared" si="0"/>
        <v>17</v>
      </c>
      <c r="L12" s="7">
        <f t="shared" si="1"/>
        <v>1</v>
      </c>
      <c r="M12" s="4">
        <f t="shared" si="2"/>
        <v>17</v>
      </c>
      <c r="N12" s="67"/>
    </row>
    <row r="13" spans="1:14" x14ac:dyDescent="0.25">
      <c r="A13" s="70"/>
      <c r="B13" s="29">
        <v>11</v>
      </c>
      <c r="C13" s="43" t="s">
        <v>28</v>
      </c>
      <c r="D13" s="33">
        <v>16</v>
      </c>
      <c r="E13" s="5"/>
      <c r="F13" s="5"/>
      <c r="G13" s="5"/>
      <c r="H13" s="5"/>
      <c r="I13" s="5"/>
      <c r="J13" s="23"/>
      <c r="K13" s="25">
        <f t="shared" si="0"/>
        <v>16</v>
      </c>
      <c r="L13" s="7">
        <f t="shared" si="1"/>
        <v>1</v>
      </c>
      <c r="M13" s="4">
        <f t="shared" si="2"/>
        <v>16</v>
      </c>
      <c r="N13" s="67"/>
    </row>
    <row r="14" spans="1:14" x14ac:dyDescent="0.25">
      <c r="A14" s="70"/>
      <c r="B14" s="29">
        <v>12</v>
      </c>
      <c r="C14" s="43" t="s">
        <v>29</v>
      </c>
      <c r="D14" s="33">
        <v>15</v>
      </c>
      <c r="E14" s="5"/>
      <c r="F14" s="5"/>
      <c r="G14" s="5"/>
      <c r="H14" s="5"/>
      <c r="I14" s="5"/>
      <c r="J14" s="23"/>
      <c r="K14" s="25">
        <f t="shared" si="0"/>
        <v>15</v>
      </c>
      <c r="L14" s="7">
        <f t="shared" si="1"/>
        <v>1</v>
      </c>
      <c r="M14" s="4">
        <f t="shared" si="2"/>
        <v>15</v>
      </c>
      <c r="N14" s="67"/>
    </row>
    <row r="15" spans="1:14" x14ac:dyDescent="0.25">
      <c r="A15" s="70"/>
      <c r="B15" s="29">
        <v>13</v>
      </c>
      <c r="C15" s="43" t="s">
        <v>30</v>
      </c>
      <c r="D15" s="33">
        <v>14</v>
      </c>
      <c r="E15" s="5"/>
      <c r="F15" s="5"/>
      <c r="G15" s="5"/>
      <c r="H15" s="5"/>
      <c r="I15" s="5"/>
      <c r="J15" s="23"/>
      <c r="K15" s="25">
        <f t="shared" si="0"/>
        <v>14</v>
      </c>
      <c r="L15" s="7">
        <f t="shared" si="1"/>
        <v>1</v>
      </c>
      <c r="M15" s="4">
        <f t="shared" si="2"/>
        <v>14</v>
      </c>
      <c r="N15" s="67"/>
    </row>
    <row r="16" spans="1:14" ht="15.75" thickBot="1" x14ac:dyDescent="0.3">
      <c r="A16" s="70"/>
      <c r="B16" s="30">
        <v>14</v>
      </c>
      <c r="C16" s="44" t="s">
        <v>31</v>
      </c>
      <c r="D16" s="34">
        <v>13</v>
      </c>
      <c r="E16" s="35"/>
      <c r="F16" s="35"/>
      <c r="G16" s="35"/>
      <c r="H16" s="35"/>
      <c r="I16" s="35"/>
      <c r="J16" s="36"/>
      <c r="K16" s="25">
        <f t="shared" si="0"/>
        <v>13</v>
      </c>
      <c r="L16" s="7">
        <f t="shared" si="1"/>
        <v>1</v>
      </c>
      <c r="M16" s="4">
        <f t="shared" si="2"/>
        <v>13</v>
      </c>
      <c r="N16" s="67"/>
    </row>
    <row r="17" spans="1:14" ht="15.75" thickBot="1" x14ac:dyDescent="0.3">
      <c r="A17" s="70"/>
      <c r="B17" s="63" t="s">
        <v>9</v>
      </c>
      <c r="C17" s="64"/>
      <c r="D17" s="38">
        <f>COUNT(D3:D16)</f>
        <v>7</v>
      </c>
      <c r="E17" s="45">
        <f t="shared" ref="E17:J17" si="3">COUNT(E3:E16)</f>
        <v>5</v>
      </c>
      <c r="F17" s="45">
        <f t="shared" si="3"/>
        <v>2</v>
      </c>
      <c r="G17" s="45">
        <f t="shared" si="3"/>
        <v>1</v>
      </c>
      <c r="H17" s="45">
        <f t="shared" si="3"/>
        <v>3</v>
      </c>
      <c r="I17" s="45">
        <f t="shared" si="3"/>
        <v>2</v>
      </c>
      <c r="J17" s="39">
        <f t="shared" si="3"/>
        <v>2</v>
      </c>
      <c r="K17" s="11">
        <f>SUM(K3:K16)</f>
        <v>388</v>
      </c>
      <c r="L17" s="12">
        <f>SUM(L3:L16)</f>
        <v>22</v>
      </c>
      <c r="M17" s="13">
        <f>SUM(M3:M16)</f>
        <v>388</v>
      </c>
      <c r="N17" s="67"/>
    </row>
    <row r="18" spans="1:14" ht="27" customHeight="1" x14ac:dyDescent="0.25">
      <c r="A18" s="70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7"/>
    </row>
    <row r="19" spans="1:14" ht="18" x14ac:dyDescent="0.25">
      <c r="A19" s="70"/>
      <c r="B19" s="47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67"/>
    </row>
    <row r="20" spans="1:14" ht="18" x14ac:dyDescent="0.25">
      <c r="A20" s="70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67"/>
    </row>
    <row r="21" spans="1:14" ht="15.75" x14ac:dyDescent="0.25">
      <c r="A21" s="70"/>
      <c r="B21" s="50" t="s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67"/>
    </row>
    <row r="22" spans="1:14" ht="15.75" x14ac:dyDescent="0.25">
      <c r="A22" s="70"/>
      <c r="B22" s="56"/>
      <c r="C22" s="54"/>
      <c r="D22" s="54"/>
      <c r="E22" s="54"/>
      <c r="F22" s="54"/>
      <c r="G22" s="5"/>
      <c r="H22" s="37" t="s">
        <v>14</v>
      </c>
      <c r="I22" s="65" t="s">
        <v>16</v>
      </c>
      <c r="J22" s="65"/>
      <c r="K22" s="65"/>
      <c r="L22" s="65"/>
      <c r="M22" s="66"/>
      <c r="N22" s="67"/>
    </row>
    <row r="23" spans="1:14" x14ac:dyDescent="0.25">
      <c r="A23" s="70"/>
      <c r="B23" s="53" t="s">
        <v>15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67"/>
    </row>
    <row r="24" spans="1:14" x14ac:dyDescent="0.25">
      <c r="A24" s="70"/>
      <c r="B24" s="56" t="s">
        <v>32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67"/>
    </row>
    <row r="25" spans="1:14" ht="15.75" thickBot="1" x14ac:dyDescent="0.3">
      <c r="A25" s="70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67"/>
    </row>
    <row r="26" spans="1:14" ht="36.75" customHeight="1" thickBot="1" x14ac:dyDescent="0.3">
      <c r="A26" s="71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8"/>
    </row>
    <row r="1048535" spans="2:2" x14ac:dyDescent="0.25">
      <c r="B1048535" s="2">
        <f>SUM(B4:B1048534)</f>
        <v>104</v>
      </c>
    </row>
  </sheetData>
  <sortState ref="C3:M16">
    <sortCondition descending="1" ref="M3:M16"/>
  </sortState>
  <mergeCells count="14">
    <mergeCell ref="A1:N1"/>
    <mergeCell ref="A2:A26"/>
    <mergeCell ref="B26:M26"/>
    <mergeCell ref="N2:N26"/>
    <mergeCell ref="B20:M20"/>
    <mergeCell ref="B21:M21"/>
    <mergeCell ref="B23:M23"/>
    <mergeCell ref="B22:F22"/>
    <mergeCell ref="B24:M24"/>
    <mergeCell ref="B25:M25"/>
    <mergeCell ref="B19:M19"/>
    <mergeCell ref="B18:M18"/>
    <mergeCell ref="B17:C17"/>
    <mergeCell ref="I2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Bast, Mikkel</cp:lastModifiedBy>
  <dcterms:created xsi:type="dcterms:W3CDTF">2014-08-27T21:49:00Z</dcterms:created>
  <dcterms:modified xsi:type="dcterms:W3CDTF">2017-11-15T08:17:45Z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